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正式" sheetId="3" r:id="rId1"/>
    <sheet name="Sheet1" sheetId="1" r:id="rId2"/>
  </sheets>
  <definedNames>
    <definedName name="_xlnm._FilterDatabase" localSheetId="0" hidden="1">正式!$A$1:$L$35</definedName>
  </definedNames>
  <calcPr calcId="144525"/>
</workbook>
</file>

<file path=xl/sharedStrings.xml><?xml version="1.0" encoding="utf-8"?>
<sst xmlns="http://schemas.openxmlformats.org/spreadsheetml/2006/main" count="135" uniqueCount="101">
  <si>
    <t>承德县存量住宅用地项目清单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</si>
  <si>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</si>
  <si>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</si>
  <si>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</si>
  <si>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</si>
  <si>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</si>
  <si>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</si>
  <si>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</si>
  <si>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</si>
  <si>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</si>
  <si>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</si>
  <si>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</si>
  <si>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</si>
  <si>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</si>
  <si>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</si>
  <si>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</si>
  <si>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</si>
  <si>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</si>
  <si>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</si>
  <si>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</si>
  <si>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</si>
  <si>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</si>
  <si>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</si>
  <si>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</si>
  <si>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</si>
  <si>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</si>
  <si>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祥云•红创悦府建设项目三期（37#、38#、39#楼）</t>
  </si>
  <si>
    <t>河北润德红创房地产开发有限公司</t>
  </si>
  <si>
    <t>下板城镇中磨村</t>
  </si>
  <si>
    <t>下板城镇中磨村北环路</t>
  </si>
  <si>
    <t>普通商品住房</t>
  </si>
  <si>
    <t>已动工未竣工</t>
  </si>
  <si>
    <t>下板城镇资裕红创</t>
  </si>
  <si>
    <t>河北资裕红创房地产开发有限公司</t>
  </si>
  <si>
    <t>下板城镇杨树林村</t>
  </si>
  <si>
    <t>北至道路、南至规划路、西至排水沟、东至规划路</t>
  </si>
  <si>
    <t>下板城大平台永晟商住</t>
  </si>
  <si>
    <t>承德永晟房地产开发有限公司</t>
  </si>
  <si>
    <t>下板城镇大平台村</t>
  </si>
  <si>
    <t>北至一中、南、东至道路、西至中居博雅小区</t>
  </si>
  <si>
    <t>下板城北环盛城</t>
  </si>
  <si>
    <t>承德县盛城房地产开发有限公司</t>
  </si>
  <si>
    <t>下板城镇光明路</t>
  </si>
  <si>
    <t>北、南至规划路、东至光明路、西至原淀粉厂</t>
  </si>
  <si>
    <t>下板城盛城商住</t>
  </si>
  <si>
    <t>下板城镇下板城村</t>
  </si>
  <si>
    <t>北至道路、南至道路、西至道路、东至新兴服装厂</t>
  </si>
  <si>
    <t>下板城杨树林聚鑫商住</t>
  </si>
  <si>
    <t>承德聚鑫房地产开发有限公司</t>
  </si>
  <si>
    <t>北、东、西至盛世名邸、南至道路</t>
  </si>
  <si>
    <t>东小白旗立晨房地产商住</t>
  </si>
  <si>
    <t>承德立晨房地产开发有限公司</t>
  </si>
  <si>
    <t>东小白旗乡东小白旗村</t>
  </si>
  <si>
    <t>北、东、西至东小白旗村、南至立晨开发公司</t>
  </si>
  <si>
    <t>下板城望宏商住</t>
  </si>
  <si>
    <t>河北望宏房地产开发有限公司</t>
  </si>
  <si>
    <t>下板城镇朝阳路北侧</t>
  </si>
  <si>
    <t>北至仁慧幼儿园、南、西至规划路、东至光明路</t>
  </si>
  <si>
    <t>头沟莱悦商住</t>
  </si>
  <si>
    <t>承德莱悦房地产开发有限公司</t>
  </si>
  <si>
    <t>承德县头沟镇头沟村</t>
  </si>
  <si>
    <t>北至道路、南、西、东至头沟村</t>
  </si>
  <si>
    <t>杨树林亿恒商住</t>
  </si>
  <si>
    <t>承德亿恒房地产开发有限责任公司</t>
  </si>
  <si>
    <t>承德县下板城镇杨树林村</t>
  </si>
  <si>
    <t>北至铁路、南至杨树林村、西至杨村小区、东至杨树林村</t>
  </si>
  <si>
    <t>朝阳路北富豪商住</t>
  </si>
  <si>
    <t>承德富豪房地产开发有限公司</t>
  </si>
  <si>
    <t>朝阳路</t>
  </si>
  <si>
    <t>北、西至富豪小区、南至道路、东至三农饲料公司</t>
  </si>
  <si>
    <t>承德临河上邸小区</t>
  </si>
  <si>
    <t>承德诚信房地产开发有限公司</t>
  </si>
  <si>
    <t>承德县下板城镇中磨村</t>
  </si>
  <si>
    <t>东至珠源北路、北至北环、西至荣达市场住宅楼</t>
  </si>
  <si>
    <t>承德县帝贤西街棚户区改造（华阳怡园住宅小区）项目一期工程项目（5#、6#、7#、8#、9#楼）</t>
  </si>
  <si>
    <t>承德升阳房地产开发有限责任公司</t>
  </si>
  <si>
    <t>北至迎宾路、西至规划路、南至储备地、东至</t>
  </si>
  <si>
    <t>热河园著二期A建设项目（5#、6#、S5#、S6#、S5-1#楼）</t>
  </si>
  <si>
    <t>河北中承弘信房地产开发有限公司</t>
  </si>
  <si>
    <t>承德县下板城镇东窑村</t>
  </si>
  <si>
    <t>下板城镇东窑村</t>
  </si>
  <si>
    <t>红创•御河壹號院建设项目一期（1#、2#、3#、5#、6#、7#住宅楼）</t>
  </si>
  <si>
    <t>承德县凯隆房地产开发有限公司</t>
  </si>
  <si>
    <t>承德县下板城镇中磨村北环</t>
  </si>
  <si>
    <t>承德县文博•天合园住宅小区二期项目（11#、12#、15#、16#、17#、18#、20#楼）</t>
  </si>
  <si>
    <t>承德恒腾房地产开发有限公司</t>
  </si>
  <si>
    <t>承德县下板城镇大杖子村</t>
  </si>
  <si>
    <t>下板城镇大杖子村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</si>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</sst>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Dialog.plain"/>
      <charset val="134"/>
    </font>
    <font>
      <sz val="10"/>
      <name val="Calibri Light"/>
      <charset val="134"/>
    </font>
    <font>
      <sz val="9"/>
      <name val="Dialog.plain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workbookViewId="0">
      <selection activeCell="I24" sqref="I24"/>
    </sheetView>
  </sheetViews>
  <sheetFormatPr defaultColWidth="9" defaultRowHeight="14.25"/>
  <cols>
    <col min="1" max="1" width="4.13333333333333" style="2" customWidth="1"/>
    <col min="2" max="2" width="16.875" style="2" customWidth="1"/>
    <col min="3" max="3" width="14.875" style="2" customWidth="1"/>
    <col min="4" max="4" width="11.1333333333333" style="2" customWidth="1"/>
    <col min="5" max="5" width="22" style="2" customWidth="1"/>
    <col min="6" max="6" width="9.875" style="2" customWidth="1"/>
    <col min="7" max="7" width="8.63333333333333" style="2" customWidth="1"/>
    <col min="8" max="8" width="9.5" style="2" customWidth="1"/>
    <col min="9" max="9" width="10.3833333333333" style="2" customWidth="1"/>
    <col min="10" max="10" width="10.6333333333333" style="2" customWidth="1"/>
    <col min="11" max="11" width="11" style="2" customWidth="1"/>
    <col min="12" max="12" width="9" style="2" customWidth="1"/>
    <col min="13" max="14" width="9" style="2"/>
    <col min="15" max="15" width="9.375" style="2"/>
    <col min="16" max="16" width="10.75" style="2" customWidth="1"/>
    <col min="17" max="16382" width="9" style="2"/>
  </cols>
  <sheetData>
    <row r="1" ht="2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20" t="s">
        <v>1</v>
      </c>
      <c r="L2" s="21"/>
    </row>
    <row r="3" ht="42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</row>
    <row r="5" ht="38" customHeight="1" spans="1:12">
      <c r="A5" s="8">
        <v>1</v>
      </c>
      <c r="B5" s="9" t="s">
        <v>26</v>
      </c>
      <c r="C5" s="9" t="s">
        <v>27</v>
      </c>
      <c r="D5" s="9" t="s">
        <v>28</v>
      </c>
      <c r="E5" s="10" t="s">
        <v>29</v>
      </c>
      <c r="F5" s="9" t="s">
        <v>30</v>
      </c>
      <c r="G5" s="11">
        <v>5.899236</v>
      </c>
      <c r="H5" s="12">
        <v>43361</v>
      </c>
      <c r="I5" s="12">
        <v>44500</v>
      </c>
      <c r="J5" s="12">
        <v>45230</v>
      </c>
      <c r="K5" s="9" t="s">
        <v>31</v>
      </c>
      <c r="L5" s="11">
        <v>0.52</v>
      </c>
    </row>
    <row r="6" ht="28" customHeight="1" spans="1:12">
      <c r="A6" s="8">
        <v>2</v>
      </c>
      <c r="B6" s="9" t="s">
        <v>32</v>
      </c>
      <c r="C6" s="9" t="s">
        <v>33</v>
      </c>
      <c r="D6" s="9" t="s">
        <v>34</v>
      </c>
      <c r="E6" s="8" t="s">
        <v>35</v>
      </c>
      <c r="F6" s="9" t="s">
        <v>30</v>
      </c>
      <c r="G6" s="13">
        <v>2.990223</v>
      </c>
      <c r="H6" s="12">
        <v>43396</v>
      </c>
      <c r="I6" s="12">
        <v>44135</v>
      </c>
      <c r="J6" s="12">
        <v>44865</v>
      </c>
      <c r="K6" s="9" t="s">
        <v>31</v>
      </c>
      <c r="L6" s="11">
        <v>1.40371</v>
      </c>
    </row>
    <row r="7" ht="28" customHeight="1" spans="1:12">
      <c r="A7" s="8">
        <v>3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30</v>
      </c>
      <c r="G7" s="14">
        <v>3.931143</v>
      </c>
      <c r="H7" s="12">
        <v>43654</v>
      </c>
      <c r="I7" s="12">
        <v>44136</v>
      </c>
      <c r="J7" s="12">
        <v>45231</v>
      </c>
      <c r="K7" s="9" t="s">
        <v>31</v>
      </c>
      <c r="L7" s="11">
        <v>0.1002</v>
      </c>
    </row>
    <row r="8" ht="28" customHeight="1" spans="1:12">
      <c r="A8" s="8">
        <v>4</v>
      </c>
      <c r="B8" s="9" t="s">
        <v>40</v>
      </c>
      <c r="C8" s="9" t="s">
        <v>41</v>
      </c>
      <c r="D8" s="9" t="s">
        <v>42</v>
      </c>
      <c r="E8" s="9" t="s">
        <v>43</v>
      </c>
      <c r="F8" s="9" t="s">
        <v>30</v>
      </c>
      <c r="G8" s="13">
        <v>2.251484</v>
      </c>
      <c r="H8" s="12">
        <v>43732</v>
      </c>
      <c r="I8" s="12">
        <v>44682</v>
      </c>
      <c r="J8" s="12">
        <v>45412</v>
      </c>
      <c r="K8" s="9" t="s">
        <v>31</v>
      </c>
      <c r="L8" s="11">
        <v>0</v>
      </c>
    </row>
    <row r="9" ht="28" customHeight="1" spans="1:12">
      <c r="A9" s="8">
        <v>5</v>
      </c>
      <c r="B9" s="9" t="s">
        <v>44</v>
      </c>
      <c r="C9" s="9" t="s">
        <v>41</v>
      </c>
      <c r="D9" s="9" t="s">
        <v>45</v>
      </c>
      <c r="E9" s="9" t="s">
        <v>46</v>
      </c>
      <c r="F9" s="9" t="s">
        <v>30</v>
      </c>
      <c r="G9" s="13">
        <v>3.686383</v>
      </c>
      <c r="H9" s="12">
        <v>43802</v>
      </c>
      <c r="I9" s="12">
        <v>44256</v>
      </c>
      <c r="J9" s="12">
        <v>44986</v>
      </c>
      <c r="K9" s="9" t="s">
        <v>31</v>
      </c>
      <c r="L9" s="11">
        <v>0.698</v>
      </c>
    </row>
    <row r="10" ht="28" customHeight="1" spans="1:12">
      <c r="A10" s="8">
        <v>6</v>
      </c>
      <c r="B10" s="9" t="s">
        <v>47</v>
      </c>
      <c r="C10" s="9" t="s">
        <v>48</v>
      </c>
      <c r="D10" s="9" t="s">
        <v>34</v>
      </c>
      <c r="E10" s="9" t="s">
        <v>49</v>
      </c>
      <c r="F10" s="9" t="s">
        <v>30</v>
      </c>
      <c r="G10" s="13">
        <v>0.896558</v>
      </c>
      <c r="H10" s="12">
        <v>43839</v>
      </c>
      <c r="I10" s="12">
        <v>44317</v>
      </c>
      <c r="J10" s="12">
        <v>45047</v>
      </c>
      <c r="K10" s="9" t="s">
        <v>31</v>
      </c>
      <c r="L10" s="11"/>
    </row>
    <row r="11" ht="28" customHeight="1" spans="1:12">
      <c r="A11" s="8">
        <v>7</v>
      </c>
      <c r="B11" s="9" t="s">
        <v>50</v>
      </c>
      <c r="C11" s="9" t="s">
        <v>51</v>
      </c>
      <c r="D11" s="9" t="s">
        <v>52</v>
      </c>
      <c r="E11" s="9" t="s">
        <v>53</v>
      </c>
      <c r="F11" s="9" t="s">
        <v>30</v>
      </c>
      <c r="G11" s="13">
        <v>0.680126</v>
      </c>
      <c r="H11" s="12">
        <v>43885</v>
      </c>
      <c r="I11" s="12">
        <v>44377</v>
      </c>
      <c r="J11" s="12">
        <v>45472</v>
      </c>
      <c r="K11" s="9" t="s">
        <v>31</v>
      </c>
      <c r="L11" s="11"/>
    </row>
    <row r="12" ht="28" customHeight="1" spans="1:12">
      <c r="A12" s="8">
        <v>8</v>
      </c>
      <c r="B12" s="9" t="s">
        <v>54</v>
      </c>
      <c r="C12" s="9" t="s">
        <v>55</v>
      </c>
      <c r="D12" s="9" t="s">
        <v>56</v>
      </c>
      <c r="E12" s="9" t="s">
        <v>57</v>
      </c>
      <c r="F12" s="9" t="s">
        <v>30</v>
      </c>
      <c r="G12" s="13">
        <v>3.7902</v>
      </c>
      <c r="H12" s="12">
        <v>44033</v>
      </c>
      <c r="I12" s="12">
        <v>44650</v>
      </c>
      <c r="J12" s="12">
        <v>45745</v>
      </c>
      <c r="K12" s="9" t="s">
        <v>31</v>
      </c>
      <c r="L12" s="11">
        <v>3.11825</v>
      </c>
    </row>
    <row r="13" ht="28" customHeight="1" spans="1:12">
      <c r="A13" s="8">
        <v>9</v>
      </c>
      <c r="B13" s="9" t="s">
        <v>58</v>
      </c>
      <c r="C13" s="9" t="s">
        <v>59</v>
      </c>
      <c r="D13" s="9" t="s">
        <v>60</v>
      </c>
      <c r="E13" s="9" t="s">
        <v>61</v>
      </c>
      <c r="F13" s="9" t="s">
        <v>30</v>
      </c>
      <c r="G13" s="13">
        <v>0.268994</v>
      </c>
      <c r="H13" s="12">
        <v>44162</v>
      </c>
      <c r="I13" s="12">
        <v>44683</v>
      </c>
      <c r="J13" s="12">
        <v>45778</v>
      </c>
      <c r="K13" s="9" t="s">
        <v>31</v>
      </c>
      <c r="L13" s="11"/>
    </row>
    <row r="14" ht="28" customHeight="1" spans="1:12">
      <c r="A14" s="8">
        <v>10</v>
      </c>
      <c r="B14" s="9" t="s">
        <v>62</v>
      </c>
      <c r="C14" s="9" t="s">
        <v>63</v>
      </c>
      <c r="D14" s="9" t="s">
        <v>64</v>
      </c>
      <c r="E14" s="9" t="s">
        <v>65</v>
      </c>
      <c r="F14" s="9" t="s">
        <v>30</v>
      </c>
      <c r="G14" s="13">
        <v>0.91266</v>
      </c>
      <c r="H14" s="12">
        <v>44215</v>
      </c>
      <c r="I14" s="12">
        <v>44635</v>
      </c>
      <c r="J14" s="12">
        <v>45730</v>
      </c>
      <c r="K14" s="9" t="s">
        <v>31</v>
      </c>
      <c r="L14" s="11">
        <v>0.654916</v>
      </c>
    </row>
    <row r="15" ht="28" customHeight="1" spans="1:12">
      <c r="A15" s="8">
        <v>11</v>
      </c>
      <c r="B15" s="9" t="s">
        <v>66</v>
      </c>
      <c r="C15" s="9" t="s">
        <v>67</v>
      </c>
      <c r="D15" s="9" t="s">
        <v>68</v>
      </c>
      <c r="E15" s="8" t="s">
        <v>69</v>
      </c>
      <c r="F15" s="9" t="s">
        <v>30</v>
      </c>
      <c r="G15" s="13">
        <v>2.274496</v>
      </c>
      <c r="H15" s="12">
        <v>44356</v>
      </c>
      <c r="I15" s="12">
        <v>44865</v>
      </c>
      <c r="J15" s="12">
        <v>45960</v>
      </c>
      <c r="K15" s="9" t="s">
        <v>31</v>
      </c>
      <c r="L15" s="11">
        <v>1.449399</v>
      </c>
    </row>
    <row r="16" ht="28" customHeight="1" spans="1:12">
      <c r="A16" s="8">
        <v>12</v>
      </c>
      <c r="B16" s="9" t="s">
        <v>70</v>
      </c>
      <c r="C16" s="9" t="s">
        <v>71</v>
      </c>
      <c r="D16" s="9" t="s">
        <v>72</v>
      </c>
      <c r="E16" s="8" t="s">
        <v>73</v>
      </c>
      <c r="F16" s="9" t="s">
        <v>30</v>
      </c>
      <c r="G16" s="13">
        <v>3.780169</v>
      </c>
      <c r="H16" s="12">
        <v>44547</v>
      </c>
      <c r="I16" s="12">
        <v>44832</v>
      </c>
      <c r="J16" s="12">
        <v>45927</v>
      </c>
      <c r="K16" s="9" t="s">
        <v>31</v>
      </c>
      <c r="L16" s="11">
        <v>1.384263</v>
      </c>
    </row>
    <row r="17" s="1" customFormat="1" ht="66" customHeight="1" spans="1:12">
      <c r="A17" s="8">
        <v>13</v>
      </c>
      <c r="B17" s="9" t="s">
        <v>74</v>
      </c>
      <c r="C17" s="9" t="s">
        <v>75</v>
      </c>
      <c r="D17" s="9" t="s">
        <v>45</v>
      </c>
      <c r="E17" s="8" t="s">
        <v>76</v>
      </c>
      <c r="F17" s="9" t="s">
        <v>30</v>
      </c>
      <c r="G17" s="15">
        <v>2.93037</v>
      </c>
      <c r="H17" s="12">
        <v>44978</v>
      </c>
      <c r="I17" s="18">
        <v>45443</v>
      </c>
      <c r="J17" s="18">
        <v>46537</v>
      </c>
      <c r="K17" s="9" t="s">
        <v>31</v>
      </c>
      <c r="L17" s="11">
        <v>0.332997</v>
      </c>
    </row>
    <row r="18" ht="57" customHeight="1" spans="1:12">
      <c r="A18" s="8">
        <v>14</v>
      </c>
      <c r="B18" s="9" t="s">
        <v>77</v>
      </c>
      <c r="C18" s="9" t="s">
        <v>78</v>
      </c>
      <c r="D18" s="9" t="s">
        <v>79</v>
      </c>
      <c r="E18" s="8" t="s">
        <v>80</v>
      </c>
      <c r="F18" s="9" t="s">
        <v>30</v>
      </c>
      <c r="G18" s="15">
        <v>4.099904</v>
      </c>
      <c r="H18" s="12">
        <v>44774</v>
      </c>
      <c r="I18" s="18">
        <v>45017</v>
      </c>
      <c r="J18" s="18">
        <v>46112</v>
      </c>
      <c r="K18" s="9" t="s">
        <v>31</v>
      </c>
      <c r="L18" s="11">
        <v>0.227773</v>
      </c>
    </row>
    <row r="19" s="2" customFormat="1" ht="53" customHeight="1" spans="1:12">
      <c r="A19" s="8">
        <v>15</v>
      </c>
      <c r="B19" s="9" t="s">
        <v>81</v>
      </c>
      <c r="C19" s="9" t="s">
        <v>82</v>
      </c>
      <c r="D19" s="9" t="s">
        <v>72</v>
      </c>
      <c r="E19" s="8" t="s">
        <v>83</v>
      </c>
      <c r="F19" s="9" t="s">
        <v>30</v>
      </c>
      <c r="G19" s="15">
        <v>3.160934</v>
      </c>
      <c r="H19" s="12">
        <v>45210</v>
      </c>
      <c r="I19" s="18">
        <v>45567</v>
      </c>
      <c r="J19" s="18">
        <v>46661</v>
      </c>
      <c r="K19" s="9" t="s">
        <v>31</v>
      </c>
      <c r="L19" s="11">
        <v>0.175608</v>
      </c>
    </row>
    <row r="20" ht="70" customHeight="1" spans="1:12">
      <c r="A20" s="8">
        <v>16</v>
      </c>
      <c r="B20" s="9" t="s">
        <v>84</v>
      </c>
      <c r="C20" s="9" t="s">
        <v>85</v>
      </c>
      <c r="D20" s="9" t="s">
        <v>86</v>
      </c>
      <c r="E20" s="8" t="s">
        <v>87</v>
      </c>
      <c r="F20" s="9" t="s">
        <v>30</v>
      </c>
      <c r="G20" s="15">
        <v>3.907249</v>
      </c>
      <c r="H20" s="12">
        <v>44196</v>
      </c>
      <c r="I20" s="18">
        <v>44561</v>
      </c>
      <c r="J20" s="18">
        <v>45290</v>
      </c>
      <c r="K20" s="9" t="s">
        <v>31</v>
      </c>
      <c r="L20" s="11">
        <v>0.488406</v>
      </c>
    </row>
    <row r="21" ht="28" customHeight="1" spans="1:12">
      <c r="A21" s="8"/>
      <c r="B21" s="16"/>
      <c r="C21" s="17"/>
      <c r="D21" s="8"/>
      <c r="E21" s="8"/>
      <c r="F21" s="8"/>
      <c r="G21" s="15">
        <f>SUM(G5:G20)</f>
        <v>45.460129</v>
      </c>
      <c r="H21" s="18"/>
      <c r="I21" s="18"/>
      <c r="J21" s="18"/>
      <c r="K21" s="8"/>
      <c r="L21" s="11">
        <f>SUM(L5:L20)</f>
        <v>10.553522</v>
      </c>
    </row>
    <row r="23" s="3" customFormat="1" spans="1:1">
      <c r="A23" s="3" t="s">
        <v>88</v>
      </c>
    </row>
    <row r="24" s="3" customFormat="1" spans="1:1">
      <c r="A24" s="3" t="s">
        <v>89</v>
      </c>
    </row>
    <row r="25" s="3" customFormat="1" spans="1:1">
      <c r="A25" s="3" t="s">
        <v>90</v>
      </c>
    </row>
    <row r="26" s="3" customFormat="1" spans="1:1">
      <c r="A26" s="3" t="s">
        <v>91</v>
      </c>
    </row>
    <row r="27" s="3" customFormat="1" spans="1:1">
      <c r="A27" s="3" t="s">
        <v>92</v>
      </c>
    </row>
    <row r="28" s="3" customFormat="1" spans="1:1">
      <c r="A28" s="3" t="s">
        <v>93</v>
      </c>
    </row>
    <row r="29" s="3" customFormat="1" spans="1:1">
      <c r="A29" s="3" t="s">
        <v>94</v>
      </c>
    </row>
    <row r="30" s="3" customFormat="1" spans="1:1">
      <c r="A30" s="3" t="s">
        <v>95</v>
      </c>
    </row>
    <row r="31" s="3" customFormat="1" spans="1:1">
      <c r="A31" s="3" t="s">
        <v>96</v>
      </c>
    </row>
    <row r="32" s="3" customFormat="1" spans="1:1">
      <c r="A32" s="3" t="s">
        <v>97</v>
      </c>
    </row>
    <row r="33" s="3" customFormat="1" spans="1:1">
      <c r="A33" s="3" t="s">
        <v>98</v>
      </c>
    </row>
    <row r="34" s="3" customFormat="1" ht="33" customHeight="1" spans="1:26">
      <c r="A34" s="19" t="s">
        <v>99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="3" customFormat="1" spans="1:1">
      <c r="A35" s="3" t="s">
        <v>100</v>
      </c>
    </row>
  </sheetData>
  <autoFilter ref="A1:L35">
    <extLst/>
  </autoFilter>
  <mergeCells count="2">
    <mergeCell ref="A1:L1"/>
    <mergeCell ref="A34:L34"/>
  </mergeCells>
  <pageMargins left="0.314583333333333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8" sqref="I28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2024-07-08T02:38:59Z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F0F71AAFA6A9451B90D21959C4EFD3CD</vt:lpwstr>
  </property>
  <property fmtid="{D5CDD505-2E9C-101B-9397-08002B2CF9AE}" pid="3" name="KSOProductBuildVer">
    <vt:lpwstr>2052-11.8.2.11813</vt:lpwstr>
  </property>
</Properties>
</file>